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H25" i="1"/>
  <c r="G25"/>
  <c r="F25"/>
  <c r="E25"/>
  <c r="D25"/>
  <c r="C25"/>
  <c r="H14"/>
  <c r="H26" s="1"/>
  <c r="G14"/>
  <c r="G26" s="1"/>
  <c r="F14"/>
  <c r="F26" s="1"/>
  <c r="E14"/>
  <c r="E26" s="1"/>
  <c r="D14"/>
  <c r="C14"/>
</calcChain>
</file>

<file path=xl/sharedStrings.xml><?xml version="1.0" encoding="utf-8"?>
<sst xmlns="http://schemas.openxmlformats.org/spreadsheetml/2006/main" count="44" uniqueCount="38">
  <si>
    <t>Прием пищи</t>
  </si>
  <si>
    <t>Наименование блюда</t>
  </si>
  <si>
    <t>Вес</t>
  </si>
  <si>
    <t>Цена порции</t>
  </si>
  <si>
    <t>Пищевые</t>
  </si>
  <si>
    <t>Энергети</t>
  </si>
  <si>
    <t>№</t>
  </si>
  <si>
    <t>блюда</t>
  </si>
  <si>
    <t>вещества</t>
  </si>
  <si>
    <t>ческая</t>
  </si>
  <si>
    <t>рецеп</t>
  </si>
  <si>
    <t>гр</t>
  </si>
  <si>
    <t>(руб)</t>
  </si>
  <si>
    <t>Белки</t>
  </si>
  <si>
    <t>Жиры</t>
  </si>
  <si>
    <t>Углеводы</t>
  </si>
  <si>
    <t>ценность (ккал)</t>
  </si>
  <si>
    <t>туры</t>
  </si>
  <si>
    <t>неделя 1</t>
  </si>
  <si>
    <t>день 4</t>
  </si>
  <si>
    <t>Завтрак:</t>
  </si>
  <si>
    <t>Икра кабачковая</t>
  </si>
  <si>
    <t>пром</t>
  </si>
  <si>
    <t xml:space="preserve">Запеканка картофельная с мясом </t>
  </si>
  <si>
    <t>Фруктовый чай</t>
  </si>
  <si>
    <t>377/1</t>
  </si>
  <si>
    <t>Хлеб пшеничный</t>
  </si>
  <si>
    <t>Хлеб ржаной</t>
  </si>
  <si>
    <t>Итого за завтрак:</t>
  </si>
  <si>
    <t xml:space="preserve">Обед: </t>
  </si>
  <si>
    <t>Салат "Витаминный"</t>
  </si>
  <si>
    <t>Рассольник</t>
  </si>
  <si>
    <t xml:space="preserve">Голубцы ленивые </t>
  </si>
  <si>
    <t xml:space="preserve">Каша ячневая со сливочным маслом </t>
  </si>
  <si>
    <t>Фрукты свежие (яблоко)</t>
  </si>
  <si>
    <t>Напиток из плодов шиповника</t>
  </si>
  <si>
    <t>Итого за обед:</t>
  </si>
  <si>
    <t>Всего за день 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</si>
</sst>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right" vertical="top" wrapText="1"/>
    </xf>
    <xf numFmtId="0" fontId="0" fillId="0" borderId="4" xfId="0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6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 applyAlignment="1"/>
    <xf numFmtId="0" fontId="5" fillId="0" borderId="1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sqref="A1:I26"/>
    </sheetView>
  </sheetViews>
  <sheetFormatPr defaultRowHeight="15"/>
  <sheetData>
    <row r="1" spans="1:9" ht="31.5">
      <c r="A1" s="1" t="s">
        <v>0</v>
      </c>
      <c r="B1" s="2" t="s">
        <v>1</v>
      </c>
      <c r="C1" s="3" t="s">
        <v>2</v>
      </c>
      <c r="D1" s="1" t="s">
        <v>3</v>
      </c>
      <c r="E1" s="2" t="s">
        <v>4</v>
      </c>
      <c r="F1" s="2"/>
      <c r="G1" s="2"/>
      <c r="H1" s="4" t="s">
        <v>5</v>
      </c>
      <c r="I1" s="5" t="s">
        <v>6</v>
      </c>
    </row>
    <row r="2" spans="1:9" ht="15.75">
      <c r="A2" s="1"/>
      <c r="B2" s="6"/>
      <c r="C2" s="7" t="s">
        <v>7</v>
      </c>
      <c r="D2" s="1"/>
      <c r="E2" s="6" t="s">
        <v>8</v>
      </c>
      <c r="F2" s="6"/>
      <c r="G2" s="6"/>
      <c r="H2" s="8" t="s">
        <v>9</v>
      </c>
      <c r="I2" s="7" t="s">
        <v>10</v>
      </c>
    </row>
    <row r="3" spans="1:9" ht="47.25">
      <c r="A3" s="1"/>
      <c r="B3" s="9"/>
      <c r="C3" s="10" t="s">
        <v>11</v>
      </c>
      <c r="D3" s="11" t="s">
        <v>12</v>
      </c>
      <c r="E3" s="12" t="s">
        <v>13</v>
      </c>
      <c r="F3" s="12" t="s">
        <v>14</v>
      </c>
      <c r="G3" s="12" t="s">
        <v>15</v>
      </c>
      <c r="H3" s="13" t="s">
        <v>16</v>
      </c>
      <c r="I3" s="14" t="s">
        <v>17</v>
      </c>
    </row>
    <row r="4" spans="1:9" ht="30">
      <c r="A4" s="15" t="s">
        <v>18</v>
      </c>
      <c r="B4" s="16"/>
      <c r="C4" s="16"/>
      <c r="D4" s="17"/>
      <c r="E4" s="2"/>
      <c r="F4" s="2"/>
      <c r="G4" s="2"/>
      <c r="H4" s="18"/>
      <c r="I4" s="19"/>
    </row>
    <row r="5" spans="1:9" ht="15.75">
      <c r="A5" s="11" t="s">
        <v>19</v>
      </c>
      <c r="B5" s="20"/>
      <c r="C5" s="20"/>
      <c r="D5" s="11"/>
      <c r="E5" s="9"/>
      <c r="F5" s="9"/>
      <c r="G5" s="9"/>
      <c r="H5" s="21"/>
      <c r="I5" s="22"/>
    </row>
    <row r="6" spans="1:9" ht="47.25">
      <c r="A6" s="11" t="s">
        <v>20</v>
      </c>
      <c r="B6" s="23" t="s">
        <v>21</v>
      </c>
      <c r="C6" s="24">
        <v>60</v>
      </c>
      <c r="D6" s="24"/>
      <c r="E6" s="25">
        <v>1.01</v>
      </c>
      <c r="F6" s="25">
        <v>0.05</v>
      </c>
      <c r="G6" s="25">
        <v>12.27</v>
      </c>
      <c r="H6" s="26">
        <v>53.57</v>
      </c>
      <c r="I6" s="27" t="s">
        <v>22</v>
      </c>
    </row>
    <row r="7" spans="1:9" ht="78.75">
      <c r="A7" s="28"/>
      <c r="B7" s="23" t="s">
        <v>23</v>
      </c>
      <c r="C7" s="24">
        <v>175</v>
      </c>
      <c r="D7" s="24"/>
      <c r="E7" s="25">
        <v>10.3</v>
      </c>
      <c r="F7" s="25">
        <v>11.17</v>
      </c>
      <c r="G7" s="25">
        <v>15.33</v>
      </c>
      <c r="H7" s="26">
        <v>290.05</v>
      </c>
      <c r="I7" s="29">
        <v>15</v>
      </c>
    </row>
    <row r="8" spans="1:9" ht="31.5">
      <c r="A8" s="30"/>
      <c r="B8" s="31" t="s">
        <v>24</v>
      </c>
      <c r="C8" s="32">
        <v>200</v>
      </c>
      <c r="D8" s="32"/>
      <c r="E8" s="33">
        <v>0.6</v>
      </c>
      <c r="F8" s="33">
        <v>0.4</v>
      </c>
      <c r="G8" s="33">
        <v>10.4</v>
      </c>
      <c r="H8" s="33">
        <v>61.8</v>
      </c>
      <c r="I8" s="29" t="s">
        <v>25</v>
      </c>
    </row>
    <row r="9" spans="1:9" ht="47.25">
      <c r="A9" s="30"/>
      <c r="B9" s="34" t="s">
        <v>26</v>
      </c>
      <c r="C9" s="32">
        <v>40</v>
      </c>
      <c r="D9" s="32"/>
      <c r="E9" s="33">
        <v>2.7</v>
      </c>
      <c r="F9" s="33">
        <v>0.34</v>
      </c>
      <c r="G9" s="33">
        <v>20.059999999999999</v>
      </c>
      <c r="H9" s="26">
        <v>91.1</v>
      </c>
      <c r="I9" s="27">
        <v>358</v>
      </c>
    </row>
    <row r="10" spans="1:9" ht="31.5">
      <c r="A10" s="30"/>
      <c r="B10" s="34" t="s">
        <v>27</v>
      </c>
      <c r="C10" s="32">
        <v>25</v>
      </c>
      <c r="D10" s="32"/>
      <c r="E10" s="33">
        <v>1.4</v>
      </c>
      <c r="F10" s="33">
        <v>0.28000000000000003</v>
      </c>
      <c r="G10" s="33">
        <v>12.35</v>
      </c>
      <c r="H10" s="26">
        <v>57.52</v>
      </c>
      <c r="I10" s="27" t="s">
        <v>22</v>
      </c>
    </row>
    <row r="11" spans="1:9" ht="15.75">
      <c r="A11" s="30"/>
      <c r="B11" s="34"/>
      <c r="C11" s="32"/>
      <c r="D11" s="32"/>
      <c r="E11" s="33"/>
      <c r="F11" s="33"/>
      <c r="G11" s="33"/>
      <c r="H11" s="26"/>
      <c r="I11" s="27" t="s">
        <v>22</v>
      </c>
    </row>
    <row r="12" spans="1:9" ht="15.75">
      <c r="A12" s="30"/>
      <c r="B12" s="35"/>
      <c r="C12" s="24"/>
      <c r="D12" s="24"/>
      <c r="E12" s="25"/>
      <c r="F12" s="25"/>
      <c r="G12" s="25"/>
      <c r="H12" s="33"/>
      <c r="I12" s="29"/>
    </row>
    <row r="13" spans="1:9" ht="15.75">
      <c r="A13" s="17"/>
      <c r="B13" s="31"/>
      <c r="C13" s="32"/>
      <c r="D13" s="32"/>
      <c r="E13" s="33"/>
      <c r="F13" s="33"/>
      <c r="G13" s="33"/>
      <c r="H13" s="33"/>
      <c r="I13" s="27"/>
    </row>
    <row r="14" spans="1:9" ht="63">
      <c r="A14" s="36" t="s">
        <v>28</v>
      </c>
      <c r="B14" s="36"/>
      <c r="C14" s="37">
        <f>SUM(C6:D13)</f>
        <v>500</v>
      </c>
      <c r="D14" s="37">
        <f>SUM(D6:E13)</f>
        <v>16.009999999999998</v>
      </c>
      <c r="E14" s="38">
        <f>SUM(E6:E13)</f>
        <v>16.009999999999998</v>
      </c>
      <c r="F14" s="38">
        <f>SUM(F6:F13)</f>
        <v>12.24</v>
      </c>
      <c r="G14" s="38">
        <f>SUM(G6:G13)</f>
        <v>70.41</v>
      </c>
      <c r="H14" s="38">
        <f>SUM(H6:H13)</f>
        <v>554.04</v>
      </c>
      <c r="I14" s="29"/>
    </row>
    <row r="15" spans="1:9" ht="15.75">
      <c r="A15" s="36"/>
      <c r="B15" s="36"/>
      <c r="C15" s="24"/>
      <c r="D15" s="37"/>
      <c r="E15" s="39"/>
      <c r="F15" s="39"/>
      <c r="G15" s="39"/>
      <c r="H15" s="40"/>
      <c r="I15" s="29"/>
    </row>
    <row r="16" spans="1:9" ht="15.75">
      <c r="A16" s="36"/>
      <c r="B16" s="36"/>
      <c r="C16" s="37"/>
      <c r="D16" s="37"/>
      <c r="E16" s="38"/>
      <c r="F16" s="37"/>
      <c r="G16" s="37"/>
      <c r="H16" s="37"/>
      <c r="I16" s="29"/>
    </row>
    <row r="17" spans="1:9" ht="47.25">
      <c r="A17" s="36" t="s">
        <v>29</v>
      </c>
      <c r="B17" s="35" t="s">
        <v>30</v>
      </c>
      <c r="C17" s="24">
        <v>60</v>
      </c>
      <c r="D17" s="24"/>
      <c r="E17" s="41">
        <v>0.71</v>
      </c>
      <c r="F17" s="41">
        <v>1.92</v>
      </c>
      <c r="G17" s="41">
        <v>5.33</v>
      </c>
      <c r="H17" s="41">
        <v>41.48</v>
      </c>
      <c r="I17" s="42">
        <v>49</v>
      </c>
    </row>
    <row r="18" spans="1:9" ht="31.5">
      <c r="A18" s="43"/>
      <c r="B18" s="35" t="s">
        <v>31</v>
      </c>
      <c r="C18" s="24">
        <v>200</v>
      </c>
      <c r="D18" s="24"/>
      <c r="E18" s="25">
        <v>2.02</v>
      </c>
      <c r="F18" s="25">
        <v>5</v>
      </c>
      <c r="G18" s="25">
        <v>11.98</v>
      </c>
      <c r="H18" s="25">
        <v>101.81</v>
      </c>
      <c r="I18" s="29">
        <v>94</v>
      </c>
    </row>
    <row r="19" spans="1:9" ht="63">
      <c r="A19" s="44"/>
      <c r="B19" s="31" t="s">
        <v>32</v>
      </c>
      <c r="C19" s="32">
        <v>90</v>
      </c>
      <c r="D19" s="32"/>
      <c r="E19" s="33">
        <v>7.5</v>
      </c>
      <c r="F19" s="33">
        <v>7.65</v>
      </c>
      <c r="G19" s="33">
        <v>5.63</v>
      </c>
      <c r="H19" s="33">
        <v>121.4</v>
      </c>
      <c r="I19" s="27">
        <v>160</v>
      </c>
    </row>
    <row r="20" spans="1:9" ht="94.5">
      <c r="A20" s="44"/>
      <c r="B20" s="35" t="s">
        <v>33</v>
      </c>
      <c r="C20" s="24">
        <v>150</v>
      </c>
      <c r="D20" s="24"/>
      <c r="E20" s="25">
        <v>4.6500000000000004</v>
      </c>
      <c r="F20" s="25">
        <v>9.15</v>
      </c>
      <c r="G20" s="25">
        <v>30.9</v>
      </c>
      <c r="H20" s="33">
        <v>231</v>
      </c>
      <c r="I20" s="29">
        <v>297</v>
      </c>
    </row>
    <row r="21" spans="1:9" ht="47.25">
      <c r="A21" s="44"/>
      <c r="B21" s="31" t="s">
        <v>34</v>
      </c>
      <c r="C21" s="32">
        <v>120</v>
      </c>
      <c r="D21" s="32"/>
      <c r="E21" s="33">
        <v>0.5</v>
      </c>
      <c r="F21" s="33">
        <v>0.5</v>
      </c>
      <c r="G21" s="33">
        <v>12.25</v>
      </c>
      <c r="H21" s="33">
        <v>55.5</v>
      </c>
      <c r="I21" s="27">
        <v>338</v>
      </c>
    </row>
    <row r="22" spans="1:9" ht="78.75">
      <c r="A22" s="44"/>
      <c r="B22" s="31" t="s">
        <v>35</v>
      </c>
      <c r="C22" s="32">
        <v>200</v>
      </c>
      <c r="D22" s="32"/>
      <c r="E22" s="33">
        <v>0.3</v>
      </c>
      <c r="F22" s="33">
        <v>0</v>
      </c>
      <c r="G22" s="33">
        <v>15.2</v>
      </c>
      <c r="H22" s="33">
        <v>62</v>
      </c>
      <c r="I22" s="45">
        <v>20</v>
      </c>
    </row>
    <row r="23" spans="1:9" ht="47.25">
      <c r="A23" s="44"/>
      <c r="B23" s="31" t="s">
        <v>26</v>
      </c>
      <c r="C23" s="32">
        <v>40</v>
      </c>
      <c r="D23" s="32"/>
      <c r="E23" s="33">
        <v>2.7</v>
      </c>
      <c r="F23" s="33">
        <v>0.34</v>
      </c>
      <c r="G23" s="33">
        <v>20.059999999999999</v>
      </c>
      <c r="H23" s="33">
        <v>94.1</v>
      </c>
      <c r="I23" s="27" t="s">
        <v>22</v>
      </c>
    </row>
    <row r="24" spans="1:9" ht="31.5">
      <c r="A24" s="44"/>
      <c r="B24" s="35" t="s">
        <v>27</v>
      </c>
      <c r="C24" s="24">
        <v>20</v>
      </c>
      <c r="D24" s="24"/>
      <c r="E24" s="25">
        <v>1.33</v>
      </c>
      <c r="F24" s="25">
        <v>0.24</v>
      </c>
      <c r="G24" s="25">
        <v>8.3699999999999992</v>
      </c>
      <c r="H24" s="33">
        <v>40.96</v>
      </c>
      <c r="I24" s="29" t="s">
        <v>22</v>
      </c>
    </row>
    <row r="25" spans="1:9" ht="31.5">
      <c r="A25" s="36" t="s">
        <v>36</v>
      </c>
      <c r="B25" s="36"/>
      <c r="C25" s="37">
        <f t="shared" ref="C25:H25" si="0">SUM(C17:C24)</f>
        <v>880</v>
      </c>
      <c r="D25" s="37">
        <f t="shared" si="0"/>
        <v>0</v>
      </c>
      <c r="E25" s="38">
        <f t="shared" si="0"/>
        <v>19.71</v>
      </c>
      <c r="F25" s="38">
        <f t="shared" si="0"/>
        <v>24.799999999999997</v>
      </c>
      <c r="G25" s="38">
        <f t="shared" si="0"/>
        <v>109.72000000000001</v>
      </c>
      <c r="H25" s="38">
        <f t="shared" si="0"/>
        <v>748.25000000000011</v>
      </c>
      <c r="I25" s="29"/>
    </row>
    <row r="26" spans="1:9" ht="47.25">
      <c r="A26" s="36" t="s">
        <v>37</v>
      </c>
      <c r="B26" s="36"/>
      <c r="C26" s="37"/>
      <c r="D26" s="37"/>
      <c r="E26" s="38">
        <f>E14+E25</f>
        <v>35.72</v>
      </c>
      <c r="F26" s="38">
        <f>F14+F25</f>
        <v>37.04</v>
      </c>
      <c r="G26" s="38">
        <f>G14+G25</f>
        <v>180.13</v>
      </c>
      <c r="H26" s="38">
        <f>H14+H25</f>
        <v>1302.29</v>
      </c>
      <c r="I26" s="29"/>
    </row>
  </sheetData>
  <mergeCells count="14">
    <mergeCell ref="H4:H5"/>
    <mergeCell ref="I4:I5"/>
    <mergeCell ref="A7:A12"/>
    <mergeCell ref="A18:A24"/>
    <mergeCell ref="A1:A3"/>
    <mergeCell ref="B1:B3"/>
    <mergeCell ref="D1:D2"/>
    <mergeCell ref="E1:G1"/>
    <mergeCell ref="E2:G2"/>
    <mergeCell ref="B4:B5"/>
    <mergeCell ref="C4:C5"/>
    <mergeCell ref="E4:E5"/>
    <mergeCell ref="F4:F5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2022-09-01T10:31:00Z</dcterms:modified>
</cp:coreProperties>
</file>